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735" windowHeight="11955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22" i="1"/>
  <c r="E22"/>
  <c r="F22"/>
  <c r="F17"/>
  <c r="F18"/>
  <c r="F19"/>
  <c r="F20"/>
  <c r="F21"/>
  <c r="F16"/>
  <c r="C22"/>
</calcChain>
</file>

<file path=xl/sharedStrings.xml><?xml version="1.0" encoding="utf-8"?>
<sst xmlns="http://schemas.openxmlformats.org/spreadsheetml/2006/main" count="30" uniqueCount="29">
  <si>
    <t>Ilustre Municipalidad de Casablanca</t>
  </si>
  <si>
    <t>Dirección de Administración y Finanzas</t>
  </si>
  <si>
    <t>Departamento de Rentas y Patentes</t>
  </si>
  <si>
    <t>Periodo</t>
  </si>
  <si>
    <t>Valor Patente</t>
  </si>
  <si>
    <t>I.P.C</t>
  </si>
  <si>
    <t>Multas</t>
  </si>
  <si>
    <t>Total</t>
  </si>
  <si>
    <t>1er.sem.2006</t>
  </si>
  <si>
    <t>2do.Sem.2006</t>
  </si>
  <si>
    <t>1er.Sem.2007</t>
  </si>
  <si>
    <t>Vencimiento</t>
  </si>
  <si>
    <t xml:space="preserve">Rut                  </t>
  </si>
  <si>
    <t>2do.Sem2005</t>
  </si>
  <si>
    <t>Casablanca, 11 de Enero 2010,</t>
  </si>
  <si>
    <r>
      <rPr>
        <u/>
        <sz val="11"/>
        <color theme="1"/>
        <rFont val="Calibri"/>
        <family val="2"/>
        <scheme val="minor"/>
      </rPr>
      <t>Detalle Deuda</t>
    </r>
    <r>
      <rPr>
        <sz val="11"/>
        <color theme="1"/>
        <rFont val="Calibri"/>
        <family val="2"/>
        <scheme val="minor"/>
      </rPr>
      <t>:</t>
    </r>
  </si>
  <si>
    <t xml:space="preserve">Representante Legal       </t>
  </si>
  <si>
    <t>Rut Representante Legal</t>
  </si>
  <si>
    <t>GIRO</t>
  </si>
  <si>
    <t>DIRECCION</t>
  </si>
  <si>
    <t>CONTRIBUYENTE</t>
  </si>
  <si>
    <t>1ER.Sem.2005</t>
  </si>
  <si>
    <t>2do.Sem.2004</t>
  </si>
  <si>
    <t>HOTELERA SANTA AUGUSTA</t>
  </si>
  <si>
    <t>FUNDO SANTA AUGUSTA S/N QUINTAY</t>
  </si>
  <si>
    <t>OFICINA ADMINISTRATIVA</t>
  </si>
  <si>
    <t>96.695.660-7</t>
  </si>
  <si>
    <t>FRANCK VEPORI</t>
  </si>
  <si>
    <t>14,.528.860-6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</si>
</sst>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2" fillId="0" borderId="0" xfId="0" applyNumberFormat="1" applyFont="1"/>
    <xf numFmtId="0" fontId="2" fillId="0" borderId="0" xfId="0" applyFont="1"/>
    <xf numFmtId="3" fontId="1" fillId="0" borderId="0" xfId="0" applyNumberFormat="1" applyFont="1" applyAlignment="1">
      <alignment horizontal="center"/>
    </xf>
    <xf numFmtId="3" fontId="0" fillId="0" borderId="1" xfId="0" applyNumberFormat="1" applyFont="1" applyBorder="1"/>
    <xf numFmtId="3" fontId="0" fillId="0" borderId="0" xfId="0" applyNumberFormat="1" applyFont="1"/>
    <xf numFmtId="0" fontId="0" fillId="0" borderId="0" xfId="0" applyFont="1"/>
    <xf numFmtId="0" fontId="0" fillId="0" borderId="1" xfId="0" applyFont="1" applyBorder="1"/>
    <xf numFmtId="14" fontId="0" fillId="0" borderId="1" xfId="0" applyNumberFormat="1" applyFont="1" applyBorder="1"/>
    <xf numFmtId="3" fontId="0" fillId="0" borderId="0" xfId="0" applyNumberFormat="1" applyFont="1" applyAlignment="1">
      <alignment horizontal="center"/>
    </xf>
    <xf numFmtId="0" fontId="0" fillId="0" borderId="2" xfId="0" applyFont="1" applyFill="1" applyBorder="1"/>
    <xf numFmtId="0" fontId="0" fillId="0" borderId="3" xfId="0" applyFont="1" applyFill="1" applyBorder="1"/>
    <xf numFmtId="0" fontId="0" fillId="0" borderId="1" xfId="0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workbookViewId="0">
      <selection activeCell="I29" sqref="I29"/>
    </sheetView>
  </sheetViews>
  <sheetFormatPr baseColWidth="10" defaultRowHeight="15"/>
  <cols>
    <col min="1" max="1" width="13.85546875" style="8" customWidth="1"/>
    <col min="2" max="2" width="10.85546875" style="8" customWidth="1"/>
    <col min="3" max="3" width="12.7109375" style="7" customWidth="1"/>
    <col min="4" max="4" width="13.140625" style="7" customWidth="1"/>
    <col min="5" max="5" width="14.140625" style="7" customWidth="1"/>
    <col min="6" max="6" width="16" style="7" customWidth="1"/>
    <col min="7" max="7" width="10.140625" style="7" customWidth="1"/>
    <col min="8" max="8" width="11.42578125" style="7"/>
    <col min="9" max="16384" width="11.42578125" style="8"/>
  </cols>
  <sheetData>
    <row r="1" spans="1:8">
      <c r="A1" s="1" t="s">
        <v>0</v>
      </c>
      <c r="B1" s="1"/>
      <c r="C1" s="2"/>
    </row>
    <row r="2" spans="1:8">
      <c r="A2" s="1" t="s">
        <v>1</v>
      </c>
      <c r="B2" s="1"/>
      <c r="C2" s="2"/>
    </row>
    <row r="3" spans="1:8">
      <c r="A3" s="1" t="s">
        <v>2</v>
      </c>
      <c r="B3" s="1"/>
      <c r="C3" s="2"/>
    </row>
    <row r="5" spans="1:8">
      <c r="A5" s="1" t="s">
        <v>15</v>
      </c>
      <c r="B5" s="1"/>
    </row>
    <row r="7" spans="1:8" ht="18.75" customHeight="1">
      <c r="A7" s="8" t="s">
        <v>20</v>
      </c>
      <c r="C7" s="15" t="s">
        <v>23</v>
      </c>
    </row>
    <row r="8" spans="1:8" ht="18" customHeight="1">
      <c r="A8" s="8" t="s">
        <v>19</v>
      </c>
      <c r="C8" s="15" t="s">
        <v>24</v>
      </c>
      <c r="D8" s="2"/>
    </row>
    <row r="9" spans="1:8" s="4" customFormat="1" ht="19.5" customHeight="1">
      <c r="A9" s="4" t="s">
        <v>18</v>
      </c>
      <c r="C9" s="3" t="s">
        <v>25</v>
      </c>
      <c r="D9" s="3"/>
      <c r="E9" s="3"/>
      <c r="F9" s="3"/>
      <c r="G9" s="3"/>
      <c r="H9" s="3"/>
    </row>
    <row r="10" spans="1:8" ht="18.75" customHeight="1">
      <c r="A10" s="8" t="s">
        <v>12</v>
      </c>
      <c r="C10" s="15" t="s">
        <v>26</v>
      </c>
    </row>
    <row r="11" spans="1:8">
      <c r="A11" s="8" t="s">
        <v>16</v>
      </c>
      <c r="C11" s="15" t="s">
        <v>27</v>
      </c>
    </row>
    <row r="12" spans="1:8">
      <c r="A12" s="8" t="s">
        <v>17</v>
      </c>
      <c r="C12" s="15" t="s">
        <v>28</v>
      </c>
    </row>
    <row r="13" spans="1:8">
      <c r="A13" s="1"/>
    </row>
    <row r="14" spans="1:8">
      <c r="A14" s="1"/>
    </row>
    <row r="15" spans="1:8" s="1" customFormat="1">
      <c r="A15" s="9" t="s">
        <v>3</v>
      </c>
      <c r="B15" s="9" t="s">
        <v>11</v>
      </c>
      <c r="C15" s="6" t="s">
        <v>4</v>
      </c>
      <c r="D15" s="6" t="s">
        <v>5</v>
      </c>
      <c r="E15" s="6" t="s">
        <v>6</v>
      </c>
      <c r="F15" s="6" t="s">
        <v>7</v>
      </c>
      <c r="G15" s="2"/>
      <c r="H15" s="2"/>
    </row>
    <row r="16" spans="1:8" s="1" customFormat="1">
      <c r="A16" s="14" t="s">
        <v>22</v>
      </c>
      <c r="B16" s="10">
        <v>38199</v>
      </c>
      <c r="C16" s="6">
        <v>7875100</v>
      </c>
      <c r="D16" s="6">
        <v>1811273</v>
      </c>
      <c r="E16" s="6">
        <v>9589509</v>
      </c>
      <c r="F16" s="6">
        <f>C16+D16+E16</f>
        <v>19275882</v>
      </c>
      <c r="G16" s="2"/>
      <c r="H16" s="2"/>
    </row>
    <row r="17" spans="1:8" s="1" customFormat="1">
      <c r="A17" s="14" t="s">
        <v>21</v>
      </c>
      <c r="B17" s="10">
        <v>38383</v>
      </c>
      <c r="C17" s="6">
        <v>8008977</v>
      </c>
      <c r="D17" s="6">
        <v>1681885</v>
      </c>
      <c r="E17" s="6">
        <v>8721776</v>
      </c>
      <c r="F17" s="6">
        <f t="shared" ref="F17:F21" si="0">C17+D17+E17</f>
        <v>18412638</v>
      </c>
      <c r="G17" s="2"/>
      <c r="H17" s="2"/>
    </row>
    <row r="18" spans="1:8">
      <c r="A18" s="9" t="s">
        <v>13</v>
      </c>
      <c r="B18" s="10">
        <v>38564</v>
      </c>
      <c r="C18" s="6">
        <v>11962671</v>
      </c>
      <c r="D18" s="6">
        <v>2368609</v>
      </c>
      <c r="E18" s="6">
        <v>11608336</v>
      </c>
      <c r="F18" s="6">
        <f t="shared" si="0"/>
        <v>25939616</v>
      </c>
    </row>
    <row r="19" spans="1:8">
      <c r="A19" s="9" t="s">
        <v>8</v>
      </c>
      <c r="B19" s="10">
        <v>38748</v>
      </c>
      <c r="C19" s="6">
        <v>12273700</v>
      </c>
      <c r="D19" s="6">
        <v>2061982</v>
      </c>
      <c r="E19" s="6">
        <v>10321692</v>
      </c>
      <c r="F19" s="6">
        <f t="shared" si="0"/>
        <v>24657374</v>
      </c>
    </row>
    <row r="20" spans="1:8">
      <c r="A20" s="9" t="s">
        <v>9</v>
      </c>
      <c r="B20" s="10">
        <v>38929</v>
      </c>
      <c r="C20" s="6">
        <v>5007492</v>
      </c>
      <c r="D20" s="6">
        <v>776161</v>
      </c>
      <c r="E20" s="6">
        <v>3643701</v>
      </c>
      <c r="F20" s="6">
        <f t="shared" si="0"/>
        <v>9427354</v>
      </c>
    </row>
    <row r="21" spans="1:8">
      <c r="A21" s="9" t="s">
        <v>10</v>
      </c>
      <c r="B21" s="10">
        <v>39113</v>
      </c>
      <c r="C21" s="6">
        <v>5057567</v>
      </c>
      <c r="D21" s="6">
        <v>723232</v>
      </c>
      <c r="E21" s="6">
        <v>3121631</v>
      </c>
      <c r="F21" s="6">
        <f t="shared" si="0"/>
        <v>8902430</v>
      </c>
    </row>
    <row r="22" spans="1:8" s="1" customFormat="1" ht="15" customHeight="1" thickBot="1">
      <c r="A22" s="12" t="s">
        <v>7</v>
      </c>
      <c r="B22" s="13"/>
      <c r="C22" s="6">
        <f>SUM(C16:C21)</f>
        <v>50185507</v>
      </c>
      <c r="D22" s="6">
        <f>SUM(D16:D21)</f>
        <v>9423142</v>
      </c>
      <c r="E22" s="6">
        <f>SUM(E16:E21)</f>
        <v>47006645</v>
      </c>
      <c r="F22" s="6">
        <f>SUM(F16:F21)</f>
        <v>106615294</v>
      </c>
      <c r="G22" s="2"/>
      <c r="H22" s="2"/>
    </row>
    <row r="27" spans="1:8">
      <c r="A27" s="8" t="s">
        <v>14</v>
      </c>
    </row>
    <row r="30" spans="1:8" ht="14.25" customHeight="1"/>
    <row r="31" spans="1:8">
      <c r="D31" s="5"/>
      <c r="E31" s="11"/>
    </row>
    <row r="32" spans="1:8">
      <c r="D32" s="5"/>
      <c r="E32" s="11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2010-01-12T18:20:14Z</cp:lastPrinted>
  <dcterms:created xsi:type="dcterms:W3CDTF">2008-09-01T13:42:42Z</dcterms:created>
  <dcterms:modified xsi:type="dcterms:W3CDTF">2010-01-12T21:10:14Z</dcterms:modified>
</cp:coreProperties>
</file>